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7320" tabRatio="500"/>
  </bookViews>
  <sheets>
    <sheet name="Sheet1" sheetId="1" r:id="rId1"/>
  </sheets>
  <calcPr calcId="130000" refMode="R1C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3" i="1"/>
  <c r="C22"/>
  <c r="C21"/>
  <c r="C15"/>
</calcChain>
</file>

<file path=xl/sharedStrings.xml><?xml version="1.0" encoding="utf-8"?>
<sst xmlns="http://schemas.openxmlformats.org/spreadsheetml/2006/main" count="20" uniqueCount="20">
  <si>
    <t xml:space="preserve"> found for the correctors from YASP </t>
  </si>
  <si>
    <t>MDH.52007</t>
    <phoneticPr fontId="1" type="noConversion"/>
  </si>
  <si>
    <t>MDH.33407</t>
    <phoneticPr fontId="1" type="noConversion"/>
  </si>
  <si>
    <t>MDH.32007</t>
    <phoneticPr fontId="1" type="noConversion"/>
  </si>
  <si>
    <t xml:space="preserve">Displacement required for the nearby </t>
    <phoneticPr fontId="1" type="noConversion"/>
  </si>
  <si>
    <t>QF to have the same kick as the one</t>
    <phoneticPr fontId="1" type="noConversion"/>
  </si>
  <si>
    <t>QF.52010 displ. [mm]</t>
    <phoneticPr fontId="1" type="noConversion"/>
  </si>
  <si>
    <t>QF.33410 displ. [mm]</t>
    <phoneticPr fontId="1" type="noConversion"/>
  </si>
  <si>
    <t>QF.32010 displ. [mm]</t>
    <phoneticPr fontId="1" type="noConversion"/>
  </si>
  <si>
    <t>Corrector's name</t>
    <phoneticPr fontId="1" type="noConversion"/>
  </si>
  <si>
    <t>Quads' length [m]</t>
    <phoneticPr fontId="1" type="noConversion"/>
  </si>
  <si>
    <t>QF strength K (from OP Trim Editor)</t>
    <phoneticPr fontId="1" type="noConversion"/>
  </si>
  <si>
    <t>Integrated QF strength</t>
    <phoneticPr fontId="1" type="noConversion"/>
  </si>
  <si>
    <t>Kick theta [microrad]</t>
    <phoneticPr fontId="1" type="noConversion"/>
  </si>
  <si>
    <t>(formula used: theta = Kintegrated times x)</t>
    <phoneticPr fontId="1" type="noConversion"/>
  </si>
  <si>
    <t>SFTLONG cycle (with the AMS beam on TU 09/02/2010) =&gt; CONCLUSIONS:</t>
    <phoneticPr fontId="1" type="noConversion"/>
  </si>
  <si>
    <t xml:space="preserve">The horizontal and vertical orbits were measured at 400 GeV/c at 4500 ms on the  </t>
    <phoneticPr fontId="1" type="noConversion"/>
  </si>
  <si>
    <t>1) The vertical orbit is OK =&gt; No need to realign it.</t>
    <phoneticPr fontId="1" type="noConversion"/>
  </si>
  <si>
    <t>2) The horizontal orbit could be improved (rms &lt; 2 mm) by using 3 correctors:</t>
    <phoneticPr fontId="1" type="noConversion"/>
  </si>
  <si>
    <t>QD strength K (from OP Trim Editor)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</si>
</sst>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sz val="10"/>
      <color indexed="12"/>
      <name val="Verdana"/>
    </font>
    <font>
      <sz val="10"/>
      <color indexed="17"/>
      <name val="Verdana"/>
    </font>
    <font>
      <sz val="10"/>
      <color indexed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23"/>
  <sheetViews>
    <sheetView tabSelected="1" view="pageLayout" workbookViewId="0">
      <selection activeCell="D17" sqref="D17"/>
    </sheetView>
  </sheetViews>
  <sheetFormatPr baseColWidth="10" defaultRowHeight="13"/>
  <cols>
    <col min="1" max="1" width="13.85546875" customWidth="1"/>
    <col min="2" max="2" width="19.28515625" customWidth="1"/>
    <col min="3" max="3" width="17.42578125" customWidth="1"/>
  </cols>
  <sheetData>
    <row r="1" spans="1:3">
      <c r="A1" s="1" t="s">
        <v>16</v>
      </c>
    </row>
    <row r="2" spans="1:3">
      <c r="A2" s="1" t="s">
        <v>15</v>
      </c>
    </row>
    <row r="3" spans="1:3">
      <c r="A3" t="s">
        <v>17</v>
      </c>
    </row>
    <row r="4" spans="1:3">
      <c r="A4" s="2" t="s">
        <v>18</v>
      </c>
    </row>
    <row r="6" spans="1:3">
      <c r="B6" s="3" t="s">
        <v>9</v>
      </c>
      <c r="C6" s="3" t="s">
        <v>13</v>
      </c>
    </row>
    <row r="7" spans="1:3">
      <c r="B7" s="4" t="s">
        <v>1</v>
      </c>
      <c r="C7" s="4">
        <v>-28.85</v>
      </c>
    </row>
    <row r="8" spans="1:3">
      <c r="B8" s="4" t="s">
        <v>2</v>
      </c>
      <c r="C8" s="4">
        <v>21.6</v>
      </c>
    </row>
    <row r="9" spans="1:3">
      <c r="B9" s="4" t="s">
        <v>3</v>
      </c>
      <c r="C9" s="4">
        <v>-14.32</v>
      </c>
    </row>
    <row r="11" spans="1:3">
      <c r="A11" t="s">
        <v>10</v>
      </c>
      <c r="C11" s="3">
        <v>3.085</v>
      </c>
    </row>
    <row r="12" spans="1:3">
      <c r="A12" t="s">
        <v>11</v>
      </c>
      <c r="C12" s="3">
        <v>1.46239E-2</v>
      </c>
    </row>
    <row r="13" spans="1:3">
      <c r="A13" t="s">
        <v>19</v>
      </c>
      <c r="C13" s="3">
        <v>-1.4592000000000001E-2</v>
      </c>
    </row>
    <row r="14" spans="1:3">
      <c r="C14" s="3"/>
    </row>
    <row r="15" spans="1:3">
      <c r="A15" t="s">
        <v>12</v>
      </c>
      <c r="C15" s="3">
        <f>C11*C12</f>
        <v>4.5114731499999998E-2</v>
      </c>
    </row>
    <row r="17" spans="1:3">
      <c r="A17" s="2" t="s">
        <v>4</v>
      </c>
    </row>
    <row r="18" spans="1:3">
      <c r="A18" s="2" t="s">
        <v>5</v>
      </c>
    </row>
    <row r="19" spans="1:3">
      <c r="A19" s="2" t="s">
        <v>0</v>
      </c>
    </row>
    <row r="20" spans="1:3">
      <c r="A20" s="2" t="s">
        <v>14</v>
      </c>
    </row>
    <row r="21" spans="1:3">
      <c r="B21" s="4" t="s">
        <v>6</v>
      </c>
      <c r="C21" s="5">
        <f>C7/(1000*$C$15)</f>
        <v>-0.63948069822824949</v>
      </c>
    </row>
    <row r="22" spans="1:3">
      <c r="B22" s="4" t="s">
        <v>7</v>
      </c>
      <c r="C22" s="5">
        <f t="shared" ref="C22:C23" si="0">C8/(1000*$C$15)</f>
        <v>0.4787793095920343</v>
      </c>
    </row>
    <row r="23" spans="1:3">
      <c r="B23" s="4" t="s">
        <v>8</v>
      </c>
      <c r="C23" s="5">
        <f t="shared" si="0"/>
        <v>-0.31741294969249678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METRAL</dc:creator>
  <cp:lastModifiedBy>ELIAS METRAL</cp:lastModifiedBy>
  <dcterms:created xsi:type="dcterms:W3CDTF">2010-02-11T09:11:06Z</dcterms:created>
  <dcterms:modified xsi:type="dcterms:W3CDTF">2010-02-11T15:37:05Z</dcterms:modified>
</cp:coreProperties>
</file>