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760" yWindow="-20" windowWidth="24800" windowHeight="17440" tabRatio="500"/>
  </bookViews>
  <sheets>
    <sheet name="Sheet1" sheetId="1" r:id="rId1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10" i="1"/>
  <c r="H11"/>
  <c r="H12"/>
  <c r="H9"/>
  <c r="F12"/>
  <c r="E12"/>
  <c r="E11"/>
  <c r="G12"/>
  <c r="G10"/>
  <c r="G11"/>
  <c r="C12"/>
  <c r="B12"/>
  <c r="F11"/>
  <c r="D11"/>
  <c r="C11"/>
  <c r="B11"/>
  <c r="E10"/>
  <c r="G9"/>
  <c r="F10"/>
  <c r="D10"/>
  <c r="C10"/>
  <c r="B10"/>
</calcChain>
</file>

<file path=xl/sharedStrings.xml><?xml version="1.0" encoding="utf-8"?>
<sst xmlns="http://schemas.openxmlformats.org/spreadsheetml/2006/main" count="15" uniqueCount="15">
  <si>
    <t># of bunches</t>
    <phoneticPr fontId="1" type="noConversion"/>
  </si>
  <si>
    <t>LHC50</t>
    <phoneticPr fontId="1" type="noConversion"/>
  </si>
  <si>
    <t>Pos. of 1st bu in ba1 [25ns bucket #]</t>
    <phoneticPr fontId="1" type="noConversion"/>
  </si>
  <si>
    <t>Pos. of last bu in ba1 [25ns bucket #]</t>
    <phoneticPr fontId="1" type="noConversion"/>
  </si>
  <si>
    <t>Pos. of 1st bu in ba2 [25ns bucket #]</t>
    <phoneticPr fontId="1" type="noConversion"/>
  </si>
  <si>
    <t>LHC75</t>
    <phoneticPr fontId="1" type="noConversion"/>
  </si>
  <si>
    <t>LHC150</t>
    <phoneticPr fontId="1" type="noConversion"/>
  </si>
  <si>
    <t>Batch spacing [# of empty 25ns bucket]</t>
    <phoneticPr fontId="1" type="noConversion"/>
  </si>
  <si>
    <t>Batch spacing [ns]</t>
    <phoneticPr fontId="1" type="noConversion"/>
  </si>
  <si>
    <t xml:space="preserve">The purpose of this worksheet is to compute the batch spacing in the SPS for the different LHC beams </t>
    <phoneticPr fontId="1" type="noConversion"/>
  </si>
  <si>
    <t>(400 is the number to be entered in the RF MMI), i.e. X + 2 micros</t>
    <phoneticPr fontId="1" type="noConversion"/>
  </si>
  <si>
    <t xml:space="preserve">REMINDER: The idea is to keep the 1st bunch of each batch at the same position, i.e. if the 1st bunch of batch 1 is at position X, </t>
    <phoneticPr fontId="1" type="noConversion"/>
  </si>
  <si>
    <t xml:space="preserve">the 1st bunch of the 2nd batch is at position X + 400 buckets 5 ns </t>
  </si>
  <si>
    <t>LHC25</t>
    <phoneticPr fontId="1" type="noConversion"/>
  </si>
  <si>
    <t>Bunch spacing [ns]</t>
    <phoneticPr fontId="1" type="noConversion"/>
  </si>
</sst>
</file>

<file path=xl/styles.xml><?xml version="1.0" encoding="utf-8"?>
<styleSheet xmlns="http://schemas.openxmlformats.org/spreadsheetml/2006/main">
  <fonts count="5">
    <font>
      <sz val="10"/>
      <name val="Verdana"/>
    </font>
    <font>
      <sz val="8"/>
      <name val="Verdana"/>
    </font>
    <font>
      <sz val="18"/>
      <name val="Verdana"/>
    </font>
    <font>
      <b/>
      <sz val="18"/>
      <name val="Verdana"/>
    </font>
    <font>
      <b/>
      <sz val="10"/>
      <color indexed="10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0" fontId="3" fillId="4" borderId="0" xfId="0" applyFont="1" applyFill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L115"/>
  <sheetViews>
    <sheetView tabSelected="1" workbookViewId="0">
      <selection activeCell="G17" sqref="G17"/>
    </sheetView>
  </sheetViews>
  <sheetFormatPr baseColWidth="10" defaultRowHeight="13"/>
  <cols>
    <col min="1" max="1" width="6.28515625" style="1" customWidth="1"/>
    <col min="2" max="2" width="15" style="1" bestFit="1" customWidth="1"/>
    <col min="3" max="3" width="10.5703125" style="1" bestFit="1" customWidth="1"/>
    <col min="4" max="4" width="28.28515625" style="1" bestFit="1" customWidth="1"/>
    <col min="5" max="5" width="28.5703125" style="1" bestFit="1" customWidth="1"/>
    <col min="6" max="6" width="28.28515625" style="1" bestFit="1" customWidth="1"/>
    <col min="7" max="7" width="30.42578125" bestFit="1" customWidth="1"/>
    <col min="8" max="8" width="16.28515625" bestFit="1" customWidth="1"/>
  </cols>
  <sheetData>
    <row r="2" spans="1:12" s="7" customFormat="1" ht="23">
      <c r="A2" s="5" t="s">
        <v>9</v>
      </c>
      <c r="B2" s="6"/>
      <c r="C2" s="6"/>
      <c r="D2" s="6"/>
      <c r="E2" s="6"/>
      <c r="F2" s="6"/>
    </row>
    <row r="3" spans="1:12" s="10" customFormat="1" ht="23">
      <c r="A3" s="8" t="s">
        <v>11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10" customFormat="1" ht="23">
      <c r="A4" s="8" t="s">
        <v>12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s="10" customFormat="1" ht="23">
      <c r="A5" s="8" t="s">
        <v>10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>
      <c r="A6" s="4"/>
      <c r="G6" s="1"/>
      <c r="H6" s="1"/>
      <c r="I6" s="1"/>
      <c r="J6" s="1"/>
      <c r="K6" s="1"/>
      <c r="L6" s="1"/>
    </row>
    <row r="7" spans="1:12">
      <c r="A7" s="4"/>
      <c r="G7" s="1"/>
      <c r="H7" s="1"/>
      <c r="I7" s="1"/>
      <c r="J7" s="1"/>
      <c r="K7" s="1"/>
      <c r="L7" s="1"/>
    </row>
    <row r="8" spans="1:12">
      <c r="B8" s="1" t="s">
        <v>14</v>
      </c>
      <c r="C8" s="1" t="s">
        <v>0</v>
      </c>
      <c r="D8" s="1" t="s">
        <v>2</v>
      </c>
      <c r="E8" s="1" t="s">
        <v>3</v>
      </c>
      <c r="F8" s="1" t="s">
        <v>4</v>
      </c>
      <c r="G8" s="1" t="s">
        <v>7</v>
      </c>
      <c r="H8" s="11" t="s">
        <v>8</v>
      </c>
      <c r="I8" s="1"/>
      <c r="J8" s="1"/>
      <c r="K8" s="1"/>
      <c r="L8" s="1"/>
    </row>
    <row r="9" spans="1:12">
      <c r="A9" s="4" t="s">
        <v>13</v>
      </c>
      <c r="B9" s="1">
        <v>25</v>
      </c>
      <c r="C9" s="1">
        <v>72</v>
      </c>
      <c r="D9" s="1">
        <v>1</v>
      </c>
      <c r="E9" s="1">
        <v>72</v>
      </c>
      <c r="F9" s="1">
        <v>81</v>
      </c>
      <c r="G9" s="1">
        <f>F9-D9-E9</f>
        <v>8</v>
      </c>
      <c r="H9" s="11">
        <f>$B$9*(G9+1)</f>
        <v>225</v>
      </c>
      <c r="I9" s="1"/>
      <c r="J9" s="1"/>
      <c r="K9" s="1"/>
      <c r="L9" s="1"/>
    </row>
    <row r="10" spans="1:12">
      <c r="A10" s="4" t="s">
        <v>1</v>
      </c>
      <c r="B10" s="1">
        <f>B9*2</f>
        <v>50</v>
      </c>
      <c r="C10" s="1">
        <f>C9/2</f>
        <v>36</v>
      </c>
      <c r="D10" s="1">
        <f>D9</f>
        <v>1</v>
      </c>
      <c r="E10" s="1">
        <f>E9-1</f>
        <v>71</v>
      </c>
      <c r="F10" s="1">
        <f>F9</f>
        <v>81</v>
      </c>
      <c r="G10" s="1">
        <f t="shared" ref="G10:G12" si="0">F10-D10-E10</f>
        <v>9</v>
      </c>
      <c r="H10" s="11">
        <f t="shared" ref="H10:H12" si="1">$B$9*(G10+1)</f>
        <v>250</v>
      </c>
      <c r="I10" s="1"/>
      <c r="J10" s="1"/>
      <c r="K10" s="1"/>
      <c r="L10" s="1"/>
    </row>
    <row r="11" spans="1:12">
      <c r="A11" s="4" t="s">
        <v>5</v>
      </c>
      <c r="B11" s="1">
        <f>B9*3</f>
        <v>75</v>
      </c>
      <c r="C11" s="1">
        <f>C9/3</f>
        <v>24</v>
      </c>
      <c r="D11" s="1">
        <f>D9</f>
        <v>1</v>
      </c>
      <c r="E11" s="1">
        <f>E9-2</f>
        <v>70</v>
      </c>
      <c r="F11" s="1">
        <f>F9</f>
        <v>81</v>
      </c>
      <c r="G11" s="1">
        <f t="shared" si="0"/>
        <v>10</v>
      </c>
      <c r="H11" s="11">
        <f t="shared" si="1"/>
        <v>275</v>
      </c>
      <c r="I11" s="1"/>
      <c r="J11" s="1"/>
      <c r="K11" s="1"/>
      <c r="L11" s="1"/>
    </row>
    <row r="12" spans="1:12">
      <c r="A12" s="4" t="s">
        <v>6</v>
      </c>
      <c r="B12" s="1">
        <f>B9*6</f>
        <v>150</v>
      </c>
      <c r="C12" s="1">
        <f>C9/6</f>
        <v>12</v>
      </c>
      <c r="D12" s="1">
        <v>1</v>
      </c>
      <c r="E12" s="1">
        <f>E9-5</f>
        <v>67</v>
      </c>
      <c r="F12" s="1">
        <f>F9</f>
        <v>81</v>
      </c>
      <c r="G12" s="1">
        <f t="shared" si="0"/>
        <v>13</v>
      </c>
      <c r="H12" s="11">
        <f t="shared" si="1"/>
        <v>350</v>
      </c>
      <c r="I12" s="1"/>
      <c r="J12" s="1"/>
      <c r="K12" s="1"/>
      <c r="L12" s="1"/>
    </row>
    <row r="13" spans="1:12">
      <c r="A13" s="4"/>
      <c r="G13" s="1"/>
      <c r="H13" s="1"/>
      <c r="I13" s="1"/>
      <c r="J13" s="1"/>
      <c r="K13" s="1"/>
      <c r="L13" s="1"/>
    </row>
    <row r="14" spans="1:12">
      <c r="A14" s="4"/>
      <c r="G14" s="1"/>
      <c r="H14" s="1"/>
      <c r="I14" s="1"/>
      <c r="J14" s="1"/>
      <c r="K14" s="1"/>
      <c r="L14" s="1"/>
    </row>
    <row r="15" spans="1:12">
      <c r="A15"/>
      <c r="B15"/>
      <c r="C15"/>
      <c r="D15"/>
      <c r="E15"/>
      <c r="F15"/>
      <c r="J15" s="1"/>
      <c r="K15" s="1"/>
      <c r="L15" s="1"/>
    </row>
    <row r="16" spans="1:12">
      <c r="A16"/>
      <c r="B16"/>
      <c r="C16"/>
      <c r="D16"/>
      <c r="E16"/>
      <c r="F16"/>
      <c r="J16" s="1"/>
      <c r="K16" s="1"/>
      <c r="L16" s="1"/>
    </row>
    <row r="17" spans="1:12">
      <c r="A17"/>
      <c r="B17"/>
      <c r="C17"/>
      <c r="D17"/>
      <c r="E17"/>
      <c r="F17"/>
      <c r="J17" s="1"/>
      <c r="K17" s="1"/>
      <c r="L17" s="1"/>
    </row>
    <row r="18" spans="1:12">
      <c r="A18"/>
      <c r="B18"/>
      <c r="C18"/>
      <c r="D18"/>
      <c r="E18"/>
      <c r="F18"/>
      <c r="J18" s="1"/>
      <c r="K18" s="1"/>
      <c r="L18" s="1"/>
    </row>
    <row r="19" spans="1:12">
      <c r="A19"/>
      <c r="B19"/>
      <c r="C19"/>
      <c r="D19"/>
      <c r="E19"/>
      <c r="F19"/>
      <c r="J19" s="1"/>
      <c r="K19" s="1"/>
      <c r="L19" s="1"/>
    </row>
    <row r="20" spans="1:12">
      <c r="A20"/>
      <c r="B20"/>
      <c r="C20"/>
      <c r="D20"/>
      <c r="E20"/>
      <c r="F20"/>
      <c r="J20" s="1"/>
      <c r="K20" s="1"/>
      <c r="L20" s="1"/>
    </row>
    <row r="21" spans="1:12">
      <c r="A21"/>
      <c r="B21"/>
      <c r="C21"/>
      <c r="D21"/>
      <c r="E21"/>
      <c r="F21"/>
      <c r="J21" s="1"/>
      <c r="K21" s="1"/>
      <c r="L21" s="1"/>
    </row>
    <row r="22" spans="1:12">
      <c r="A22"/>
      <c r="B22"/>
      <c r="C22"/>
      <c r="D22"/>
      <c r="E22"/>
      <c r="F22"/>
      <c r="J22" s="1"/>
      <c r="K22" s="1"/>
      <c r="L22" s="1"/>
    </row>
    <row r="23" spans="1:12">
      <c r="A23"/>
      <c r="B23"/>
      <c r="C23"/>
      <c r="D23"/>
      <c r="E23"/>
      <c r="F23"/>
      <c r="J23" s="1"/>
      <c r="K23" s="1"/>
      <c r="L23" s="1"/>
    </row>
    <row r="24" spans="1:12">
      <c r="A24"/>
      <c r="B24"/>
      <c r="C24"/>
      <c r="D24"/>
      <c r="E24"/>
      <c r="F24"/>
      <c r="J24" s="1"/>
      <c r="K24" s="1"/>
      <c r="L24" s="1"/>
    </row>
    <row r="25" spans="1:12">
      <c r="A25"/>
      <c r="B25"/>
      <c r="C25"/>
      <c r="D25"/>
      <c r="E25"/>
      <c r="F25"/>
      <c r="J25" s="1"/>
      <c r="K25" s="1"/>
      <c r="L25" s="1"/>
    </row>
    <row r="26" spans="1:12">
      <c r="A26"/>
      <c r="B26"/>
      <c r="C26"/>
      <c r="D26"/>
      <c r="E26"/>
      <c r="F26"/>
      <c r="J26" s="1"/>
      <c r="K26" s="1"/>
      <c r="L26" s="1"/>
    </row>
    <row r="27" spans="1:12">
      <c r="A27"/>
      <c r="B27"/>
      <c r="C27"/>
      <c r="D27"/>
      <c r="E27"/>
      <c r="F27"/>
      <c r="J27" s="1"/>
      <c r="K27" s="1"/>
      <c r="L27" s="1"/>
    </row>
    <row r="28" spans="1:12">
      <c r="A28"/>
      <c r="B28"/>
      <c r="C28"/>
      <c r="D28"/>
      <c r="E28"/>
      <c r="F28"/>
      <c r="J28" s="1"/>
      <c r="K28" s="1"/>
      <c r="L28" s="1"/>
    </row>
    <row r="29" spans="1:12">
      <c r="A29"/>
      <c r="B29"/>
      <c r="C29"/>
      <c r="D29"/>
      <c r="E29"/>
      <c r="F29"/>
      <c r="J29" s="1"/>
      <c r="K29" s="1"/>
      <c r="L29" s="1"/>
    </row>
    <row r="30" spans="1:12">
      <c r="A30"/>
      <c r="B30"/>
      <c r="C30"/>
      <c r="D30"/>
      <c r="E30"/>
      <c r="F30"/>
    </row>
    <row r="31" spans="1:12" s="3" customFormat="1">
      <c r="A31"/>
      <c r="B31"/>
      <c r="C31"/>
      <c r="D31"/>
      <c r="E31"/>
      <c r="F31"/>
      <c r="G31"/>
      <c r="H31"/>
      <c r="I31"/>
      <c r="J31" s="2"/>
      <c r="K31" s="2"/>
      <c r="L31" s="2"/>
    </row>
    <row r="32" spans="1:12">
      <c r="A32"/>
      <c r="B32"/>
      <c r="C32"/>
      <c r="D32"/>
      <c r="E32"/>
      <c r="F32"/>
      <c r="J32" s="1"/>
      <c r="K32" s="1"/>
      <c r="L32" s="1"/>
    </row>
    <row r="33" spans="1:12" s="3" customFormat="1">
      <c r="A33"/>
      <c r="B33"/>
      <c r="C33"/>
      <c r="D33"/>
      <c r="E33"/>
      <c r="F33"/>
      <c r="G33"/>
      <c r="H33"/>
      <c r="I33"/>
      <c r="J33" s="2"/>
      <c r="K33" s="2"/>
      <c r="L33" s="2"/>
    </row>
    <row r="34" spans="1:12">
      <c r="A34"/>
      <c r="B34"/>
      <c r="C34"/>
      <c r="D34"/>
      <c r="E34"/>
      <c r="F34"/>
      <c r="J34" s="1"/>
      <c r="K34" s="1"/>
      <c r="L34" s="1"/>
    </row>
    <row r="35" spans="1:12">
      <c r="A35"/>
      <c r="B35"/>
      <c r="C35"/>
      <c r="D35"/>
      <c r="E35"/>
      <c r="F35"/>
    </row>
    <row r="36" spans="1:12">
      <c r="A36"/>
      <c r="B36"/>
      <c r="C36"/>
      <c r="D36"/>
      <c r="E36"/>
      <c r="F36"/>
      <c r="J36" s="1"/>
      <c r="K36" s="1"/>
      <c r="L36" s="1"/>
    </row>
    <row r="37" spans="1:12">
      <c r="A37"/>
      <c r="B37"/>
      <c r="C37"/>
      <c r="D37"/>
      <c r="E37"/>
      <c r="F37"/>
    </row>
    <row r="38" spans="1:12">
      <c r="A38"/>
      <c r="B38"/>
      <c r="C38"/>
      <c r="D38"/>
      <c r="E38"/>
      <c r="F38"/>
    </row>
    <row r="39" spans="1:12">
      <c r="A39"/>
      <c r="B39"/>
      <c r="C39"/>
      <c r="D39"/>
      <c r="E39"/>
      <c r="F39"/>
    </row>
    <row r="40" spans="1:12">
      <c r="A40"/>
      <c r="B40"/>
      <c r="C40"/>
      <c r="D40"/>
      <c r="E40"/>
      <c r="F40"/>
    </row>
    <row r="41" spans="1:12">
      <c r="A41"/>
      <c r="B41"/>
      <c r="C41"/>
      <c r="D41"/>
      <c r="E41"/>
      <c r="F41"/>
    </row>
    <row r="42" spans="1:12">
      <c r="A42"/>
      <c r="B42"/>
      <c r="C42"/>
      <c r="D42"/>
      <c r="E42"/>
      <c r="F42"/>
    </row>
    <row r="43" spans="1:12">
      <c r="A43"/>
      <c r="B43"/>
      <c r="C43"/>
      <c r="D43"/>
      <c r="E43"/>
      <c r="F43"/>
    </row>
    <row r="44" spans="1:12">
      <c r="A44"/>
      <c r="B44"/>
      <c r="C44"/>
      <c r="D44"/>
      <c r="E44"/>
      <c r="F44"/>
    </row>
    <row r="45" spans="1:12">
      <c r="A45"/>
      <c r="B45"/>
      <c r="C45"/>
      <c r="D45"/>
      <c r="E45"/>
      <c r="F45"/>
    </row>
    <row r="46" spans="1:12">
      <c r="A46"/>
      <c r="B46"/>
      <c r="C46"/>
      <c r="D46"/>
      <c r="E46"/>
      <c r="F46"/>
    </row>
    <row r="47" spans="1:12">
      <c r="A47"/>
      <c r="B47"/>
      <c r="C47"/>
      <c r="D47"/>
      <c r="E47"/>
      <c r="F47"/>
    </row>
    <row r="48" spans="1:12">
      <c r="A48"/>
      <c r="B48"/>
      <c r="C48"/>
      <c r="D48"/>
      <c r="E48"/>
      <c r="F48"/>
    </row>
    <row r="49" spans="1:6">
      <c r="A49"/>
      <c r="B49"/>
      <c r="C49"/>
      <c r="D49"/>
      <c r="E49"/>
      <c r="F49"/>
    </row>
    <row r="50" spans="1:6">
      <c r="A50"/>
      <c r="B50"/>
      <c r="C50"/>
      <c r="D50"/>
      <c r="E50"/>
      <c r="F50"/>
    </row>
    <row r="51" spans="1:6">
      <c r="A51"/>
      <c r="B51"/>
      <c r="C51"/>
      <c r="D51"/>
      <c r="E51"/>
      <c r="F51"/>
    </row>
    <row r="52" spans="1:6">
      <c r="A52"/>
      <c r="B52"/>
      <c r="C52"/>
      <c r="D52"/>
      <c r="E52"/>
      <c r="F52"/>
    </row>
    <row r="53" spans="1:6">
      <c r="A53"/>
      <c r="B53"/>
      <c r="C53"/>
      <c r="D53"/>
      <c r="E53"/>
      <c r="F53"/>
    </row>
    <row r="54" spans="1:6">
      <c r="A54"/>
      <c r="B54"/>
      <c r="C54"/>
      <c r="D54"/>
      <c r="E54"/>
      <c r="F54"/>
    </row>
    <row r="55" spans="1:6">
      <c r="A55"/>
      <c r="B55"/>
      <c r="C55"/>
      <c r="D55"/>
      <c r="E55"/>
      <c r="F55"/>
    </row>
    <row r="56" spans="1:6">
      <c r="A56"/>
      <c r="B56"/>
      <c r="C56"/>
      <c r="D56"/>
      <c r="E56"/>
      <c r="F56"/>
    </row>
    <row r="57" spans="1:6">
      <c r="A57"/>
      <c r="B57"/>
      <c r="C57"/>
      <c r="D57"/>
      <c r="E57"/>
      <c r="F57"/>
    </row>
    <row r="58" spans="1:6">
      <c r="A58"/>
      <c r="B58"/>
      <c r="C58"/>
      <c r="D58"/>
      <c r="E58"/>
      <c r="F58"/>
    </row>
    <row r="59" spans="1:6">
      <c r="A59"/>
      <c r="B59"/>
      <c r="C59"/>
      <c r="D59"/>
      <c r="E59"/>
      <c r="F59"/>
    </row>
    <row r="60" spans="1:6">
      <c r="A60"/>
      <c r="B60"/>
      <c r="C60"/>
      <c r="D60"/>
      <c r="E60"/>
      <c r="F60"/>
    </row>
    <row r="61" spans="1:6">
      <c r="A61"/>
      <c r="B61"/>
      <c r="C61"/>
      <c r="D61"/>
      <c r="E61"/>
      <c r="F61"/>
    </row>
    <row r="62" spans="1:6">
      <c r="A62"/>
      <c r="B62"/>
      <c r="C62"/>
      <c r="D62"/>
      <c r="E62"/>
      <c r="F62"/>
    </row>
    <row r="63" spans="1:6">
      <c r="A63"/>
      <c r="B63"/>
      <c r="C63"/>
      <c r="D63"/>
      <c r="E63"/>
      <c r="F63"/>
    </row>
    <row r="64" spans="1:6">
      <c r="A64"/>
      <c r="B64"/>
      <c r="C64"/>
      <c r="D64"/>
      <c r="E64"/>
      <c r="F64"/>
    </row>
    <row r="65" spans="1:6">
      <c r="A65"/>
      <c r="B65"/>
      <c r="C65"/>
      <c r="D65"/>
      <c r="E65"/>
      <c r="F65"/>
    </row>
    <row r="66" spans="1:6">
      <c r="A66"/>
      <c r="B66"/>
      <c r="C66"/>
      <c r="D66"/>
      <c r="E66"/>
      <c r="F66"/>
    </row>
    <row r="67" spans="1:6">
      <c r="A67"/>
      <c r="B67"/>
      <c r="C67"/>
      <c r="D67"/>
      <c r="E67"/>
      <c r="F67"/>
    </row>
    <row r="68" spans="1:6">
      <c r="A68"/>
      <c r="B68"/>
      <c r="C68"/>
      <c r="D68"/>
      <c r="E68"/>
      <c r="F68"/>
    </row>
    <row r="69" spans="1:6">
      <c r="A69"/>
      <c r="B69"/>
      <c r="C69"/>
      <c r="D69"/>
      <c r="E69"/>
      <c r="F69"/>
    </row>
    <row r="70" spans="1:6">
      <c r="A70"/>
      <c r="B70"/>
      <c r="C70"/>
      <c r="D70"/>
      <c r="E70"/>
      <c r="F70"/>
    </row>
    <row r="71" spans="1:6">
      <c r="A71"/>
      <c r="B71"/>
      <c r="C71"/>
      <c r="D71"/>
      <c r="E71"/>
      <c r="F71"/>
    </row>
    <row r="72" spans="1:6">
      <c r="A72"/>
      <c r="B72"/>
      <c r="C72"/>
      <c r="D72"/>
      <c r="E72"/>
      <c r="F72"/>
    </row>
    <row r="73" spans="1:6">
      <c r="A73"/>
      <c r="B73"/>
      <c r="C73"/>
      <c r="D73"/>
      <c r="E73"/>
      <c r="F73"/>
    </row>
    <row r="74" spans="1:6">
      <c r="A74"/>
      <c r="B74"/>
      <c r="C74"/>
      <c r="D74"/>
      <c r="E74"/>
      <c r="F74"/>
    </row>
    <row r="75" spans="1:6">
      <c r="A75"/>
      <c r="B75"/>
      <c r="C75"/>
      <c r="D75"/>
      <c r="E75"/>
      <c r="F75"/>
    </row>
    <row r="76" spans="1:6">
      <c r="A76"/>
      <c r="B76"/>
      <c r="C76"/>
      <c r="D76"/>
      <c r="E76"/>
      <c r="F76"/>
    </row>
    <row r="77" spans="1:6">
      <c r="A77"/>
      <c r="B77"/>
      <c r="C77"/>
      <c r="D77"/>
      <c r="E77"/>
      <c r="F77"/>
    </row>
    <row r="78" spans="1:6">
      <c r="A78"/>
      <c r="B78"/>
      <c r="C78"/>
      <c r="D78"/>
      <c r="E78"/>
      <c r="F78"/>
    </row>
    <row r="79" spans="1:6">
      <c r="A79"/>
      <c r="B79"/>
      <c r="C79"/>
      <c r="D79"/>
      <c r="E79"/>
      <c r="F79"/>
    </row>
    <row r="80" spans="1:6">
      <c r="A80"/>
      <c r="B80"/>
      <c r="C80"/>
      <c r="D80"/>
      <c r="E80"/>
      <c r="F80"/>
    </row>
    <row r="81" spans="1:6">
      <c r="A81"/>
      <c r="B81"/>
      <c r="C81"/>
      <c r="D81"/>
      <c r="E81"/>
      <c r="F81"/>
    </row>
    <row r="82" spans="1:6">
      <c r="A82"/>
      <c r="B82"/>
      <c r="C82"/>
      <c r="D82"/>
      <c r="E82"/>
      <c r="F82"/>
    </row>
    <row r="83" spans="1:6">
      <c r="A83"/>
      <c r="B83"/>
      <c r="C83"/>
      <c r="D83"/>
      <c r="E83"/>
      <c r="F83"/>
    </row>
    <row r="84" spans="1:6">
      <c r="A84"/>
      <c r="B84"/>
      <c r="C84"/>
      <c r="D84"/>
      <c r="E84"/>
      <c r="F84"/>
    </row>
    <row r="85" spans="1:6">
      <c r="A85"/>
      <c r="B85"/>
      <c r="C85"/>
      <c r="D85"/>
      <c r="E85"/>
      <c r="F85"/>
    </row>
    <row r="86" spans="1:6">
      <c r="A86"/>
      <c r="B86"/>
      <c r="C86"/>
      <c r="D86"/>
      <c r="E86"/>
      <c r="F86"/>
    </row>
    <row r="87" spans="1:6">
      <c r="A87"/>
      <c r="B87"/>
      <c r="C87"/>
      <c r="D87"/>
      <c r="E87"/>
      <c r="F87"/>
    </row>
    <row r="88" spans="1:6">
      <c r="A88"/>
      <c r="B88"/>
      <c r="C88"/>
      <c r="D88"/>
      <c r="E88"/>
      <c r="F88"/>
    </row>
    <row r="89" spans="1:6">
      <c r="A89"/>
      <c r="B89"/>
      <c r="C89"/>
      <c r="D89"/>
      <c r="E89"/>
      <c r="F89"/>
    </row>
    <row r="90" spans="1:6">
      <c r="A90"/>
      <c r="B90"/>
      <c r="C90"/>
      <c r="D90"/>
      <c r="E90"/>
      <c r="F90"/>
    </row>
    <row r="91" spans="1:6">
      <c r="A91"/>
      <c r="B91"/>
      <c r="C91"/>
      <c r="D91"/>
      <c r="E91"/>
      <c r="F91"/>
    </row>
    <row r="92" spans="1:6">
      <c r="A92"/>
      <c r="B92"/>
      <c r="C92"/>
      <c r="D92"/>
      <c r="E92"/>
      <c r="F92"/>
    </row>
    <row r="93" spans="1:6">
      <c r="A93"/>
      <c r="B93"/>
      <c r="C93"/>
      <c r="D93"/>
      <c r="E93"/>
      <c r="F93"/>
    </row>
    <row r="94" spans="1:6">
      <c r="A94"/>
      <c r="B94"/>
      <c r="C94"/>
      <c r="D94"/>
      <c r="E94"/>
      <c r="F94"/>
    </row>
    <row r="95" spans="1:6">
      <c r="A95"/>
      <c r="B95"/>
      <c r="C95"/>
      <c r="D95"/>
      <c r="E95"/>
      <c r="F95"/>
    </row>
    <row r="96" spans="1:6">
      <c r="A96"/>
      <c r="B96"/>
      <c r="C96"/>
      <c r="D96"/>
      <c r="E96"/>
      <c r="F96"/>
    </row>
    <row r="97" spans="1:6">
      <c r="A97"/>
      <c r="B97"/>
      <c r="C97"/>
      <c r="D97"/>
      <c r="E97"/>
      <c r="F97"/>
    </row>
    <row r="98" spans="1:6">
      <c r="A98"/>
      <c r="B98"/>
      <c r="C98"/>
      <c r="D98"/>
      <c r="E98"/>
      <c r="F98"/>
    </row>
    <row r="99" spans="1:6">
      <c r="A99"/>
      <c r="B99"/>
      <c r="C99"/>
      <c r="D99"/>
      <c r="E99"/>
      <c r="F99"/>
    </row>
    <row r="100" spans="1:6">
      <c r="A100"/>
      <c r="B100"/>
      <c r="C100"/>
      <c r="D100"/>
      <c r="E100"/>
      <c r="F100"/>
    </row>
    <row r="101" spans="1:6">
      <c r="A101"/>
      <c r="B101"/>
      <c r="C101"/>
      <c r="D101"/>
      <c r="E101"/>
      <c r="F101"/>
    </row>
    <row r="102" spans="1:6">
      <c r="A102"/>
      <c r="B102"/>
      <c r="C102"/>
      <c r="D102"/>
      <c r="E102"/>
      <c r="F102"/>
    </row>
    <row r="103" spans="1:6">
      <c r="A103"/>
      <c r="B103"/>
      <c r="C103"/>
      <c r="D103"/>
      <c r="E103"/>
      <c r="F103"/>
    </row>
    <row r="104" spans="1:6">
      <c r="A104"/>
      <c r="B104"/>
      <c r="C104"/>
      <c r="D104"/>
      <c r="E104"/>
      <c r="F104"/>
    </row>
    <row r="105" spans="1:6">
      <c r="A105"/>
      <c r="B105"/>
      <c r="C105"/>
      <c r="D105"/>
      <c r="E105"/>
      <c r="F105"/>
    </row>
    <row r="106" spans="1:6">
      <c r="A106"/>
      <c r="B106"/>
      <c r="C106"/>
      <c r="D106"/>
      <c r="E106"/>
      <c r="F106"/>
    </row>
    <row r="107" spans="1:6">
      <c r="A107"/>
      <c r="B107"/>
      <c r="C107"/>
      <c r="D107"/>
      <c r="E107"/>
      <c r="F107"/>
    </row>
    <row r="108" spans="1:6">
      <c r="A108"/>
      <c r="B108"/>
      <c r="C108"/>
      <c r="D108"/>
      <c r="E108"/>
      <c r="F108"/>
    </row>
    <row r="109" spans="1:6">
      <c r="A109"/>
      <c r="B109"/>
      <c r="C109"/>
      <c r="D109"/>
      <c r="E109"/>
      <c r="F109"/>
    </row>
    <row r="110" spans="1:6">
      <c r="A110"/>
      <c r="B110"/>
      <c r="C110"/>
      <c r="D110"/>
      <c r="E110"/>
      <c r="F110"/>
    </row>
    <row r="111" spans="1:6">
      <c r="A111"/>
      <c r="B111"/>
      <c r="C111"/>
      <c r="D111"/>
      <c r="E111"/>
      <c r="F111"/>
    </row>
    <row r="112" spans="1:6">
      <c r="A112"/>
      <c r="B112"/>
      <c r="C112"/>
      <c r="D112"/>
      <c r="E112"/>
      <c r="F112"/>
    </row>
    <row r="113" spans="1:6">
      <c r="A113"/>
      <c r="B113"/>
      <c r="C113"/>
      <c r="D113"/>
      <c r="E113"/>
      <c r="F113"/>
    </row>
    <row r="114" spans="1:6">
      <c r="A114"/>
      <c r="B114"/>
      <c r="C114"/>
      <c r="D114"/>
      <c r="E114"/>
      <c r="F114"/>
    </row>
    <row r="115" spans="1:6">
      <c r="A115"/>
      <c r="B115"/>
      <c r="C115"/>
      <c r="D115"/>
      <c r="E115"/>
      <c r="F115"/>
    </row>
  </sheetData>
  <phoneticPr fontId="1" type="noConversion"/>
  <pageMargins left="0.75" right="0.75" top="1" bottom="1" header="0.5" footer="0.5"/>
  <pageSetup paperSize="0" orientation="portrait" horizontalDpi="4294967292" verticalDpi="4294967292"/>
  <ignoredErrors>
    <ignoredError sqref="E10:E11" formula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CERN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 METRAL</dc:creator>
  <cp:lastModifiedBy>ELIAS METRAL</cp:lastModifiedBy>
  <dcterms:created xsi:type="dcterms:W3CDTF">2009-08-25T15:14:48Z</dcterms:created>
  <dcterms:modified xsi:type="dcterms:W3CDTF">2010-09-21T16:17:40Z</dcterms:modified>
</cp:coreProperties>
</file>